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workbookProtection workbookAlgorithmName="SHA-512" workbookHashValue="ZtBOOIljI/0AzWWG9THq1ZDcIJp0VPVAhMTYxX9/Hn7oQzLNwkKfEnyQiV3BpCsLbsg5SxT0GsxjrLnGgscSyQ==" workbookSaltValue="ocjdK/vuKWFeZZR8DoTb+w==" workbookSpinCount="100000" lockStructure="1"/>
  <bookViews>
    <workbookView windowWidth="28800" windowHeight="12420"/>
  </bookViews>
  <sheets>
    <sheet name="Sizes &amp; Stock" sheetId="3" r:id="rId1"/>
  </sheets>
  <externalReferences>
    <externalReference r:id="rId3"/>
  </externalReferences>
  <definedNames>
    <definedName name="DG">[1]RateList!$R$21:$R$24</definedName>
    <definedName name="D_54F">[1]RateList!$Y$41:$Y$44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<sst xmlns="http://schemas.openxmlformats.org/spreadsheetml/2006/main" count="9" uniqueCount="9">
  <si>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Required Stock</t>
  </si>
  <si>
    <t>Size &amp; Qty</t>
  </si>
  <si>
    <t>Available Stock in Inches or Centimeters</t>
  </si>
  <si>
    <t>Section</t>
  </si>
  <si>
    <t>DC26C</t>
  </si>
  <si>
    <t>Size</t>
  </si>
  <si>
    <t>Label</t>
  </si>
  <si>
    <t>Qty</t>
  </si>
  <si>
    <t>1-W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</si>
</sst>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sz val="2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 applyProtection="1">
      <alignment horizontal="right"/>
      <protection hidden="1"/>
    </xf>
    <xf numFmtId="0" fontId="0" fillId="2" borderId="1" xfId="0" applyFill="1" applyBorder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3" fillId="2" borderId="1" xfId="0" applyFont="1" applyFill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 applyProtection="1">
      <alignment horizontal="right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right"/>
      <protection locked="0" hidden="1"/>
    </xf>
    <xf numFmtId="0" fontId="6" fillId="3" borderId="2" xfId="0" applyFont="1" applyFill="1" applyBorder="1" applyAlignment="1" applyProtection="1">
      <alignment horizontal="right"/>
      <protection locked="0" hidden="1"/>
    </xf>
    <xf numFmtId="0" fontId="2" fillId="3" borderId="1" xfId="0" applyFont="1" applyFill="1" applyBorder="1" applyAlignment="1" applyProtection="1">
      <alignment horizontal="right"/>
      <protection locked="0" hidden="1"/>
    </xf>
    <xf numFmtId="0" fontId="2" fillId="3" borderId="2" xfId="0" applyFont="1" applyFill="1" applyBorder="1" applyAlignment="1" applyProtection="1">
      <alignment horizontal="right"/>
      <protection locked="0" hidden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imate%20Copy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stimate"/>
      <sheetName val="Details"/>
      <sheetName val="W-2"/>
      <sheetName val="W-3"/>
      <sheetName val="W-4"/>
      <sheetName val="Fix"/>
      <sheetName val="OpenAble"/>
      <sheetName val="Fix &amp; OpenAble"/>
      <sheetName val="1 DOOR"/>
      <sheetName val="2 DOOR"/>
      <sheetName val="Rate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W4"/>
  <sheetViews>
    <sheetView showGridLines="0" showRowColHeaders="0" tabSelected="1" workbookViewId="0">
      <selection activeCell="C12" sqref="C12"/>
    </sheetView>
  </sheetViews>
  <sheetFormatPr defaultColWidth="8.88666666666667" defaultRowHeight="15" outlineLevelRow="3"/>
  <cols>
    <col min="1" max="3" width="8.88666666666667" style="2"/>
    <col min="4" max="23" width="8.88666666666667" style="3"/>
    <col min="24" max="16384" width="8.88666666666667" style="4"/>
  </cols>
  <sheetData>
    <row r="1" ht="25" customHeight="1" spans="1:23">
      <c r="A1" s="5" t="s">
        <v>0</v>
      </c>
      <c r="B1" s="5"/>
      <c r="C1" s="5"/>
      <c r="D1" s="6" t="s">
        <v>1</v>
      </c>
      <c r="E1" s="6"/>
      <c r="F1" s="6"/>
      <c r="G1" s="7" t="s">
        <v>2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="1" customFormat="1" ht="20" customHeight="1" spans="1:23">
      <c r="A2" s="8" t="s">
        <v>3</v>
      </c>
      <c r="B2" s="9" t="s">
        <v>4</v>
      </c>
      <c r="C2" s="9"/>
      <c r="D2" s="10">
        <v>216</v>
      </c>
      <c r="E2" s="10">
        <v>192</v>
      </c>
      <c r="F2" s="10">
        <v>168</v>
      </c>
      <c r="G2" s="11">
        <f>D2-12</f>
        <v>204</v>
      </c>
      <c r="H2" s="11">
        <f>E2-12</f>
        <v>180</v>
      </c>
      <c r="I2" s="11">
        <f>F2-12</f>
        <v>156</v>
      </c>
      <c r="J2" s="11">
        <v>190</v>
      </c>
      <c r="K2" s="11">
        <f t="shared" ref="K2:W2" si="0">H2-12</f>
        <v>168</v>
      </c>
      <c r="L2" s="11">
        <f t="shared" si="0"/>
        <v>144</v>
      </c>
      <c r="M2" s="11">
        <f t="shared" si="0"/>
        <v>178</v>
      </c>
      <c r="N2" s="11">
        <f t="shared" si="0"/>
        <v>156</v>
      </c>
      <c r="O2" s="11">
        <f t="shared" si="0"/>
        <v>132</v>
      </c>
      <c r="P2" s="11">
        <v>170</v>
      </c>
      <c r="Q2" s="11">
        <f t="shared" si="0"/>
        <v>144</v>
      </c>
      <c r="R2" s="11">
        <f t="shared" si="0"/>
        <v>120</v>
      </c>
      <c r="S2" s="11">
        <f t="shared" si="0"/>
        <v>158</v>
      </c>
      <c r="T2" s="11">
        <f t="shared" si="0"/>
        <v>132</v>
      </c>
      <c r="U2" s="11">
        <f t="shared" si="0"/>
        <v>108</v>
      </c>
      <c r="V2" s="11">
        <f t="shared" si="0"/>
        <v>146</v>
      </c>
      <c r="W2" s="11">
        <f t="shared" si="0"/>
        <v>120</v>
      </c>
    </row>
    <row r="3" ht="15.75" spans="1:23">
      <c r="A3" s="8" t="s">
        <v>5</v>
      </c>
      <c r="B3" s="8" t="s">
        <v>6</v>
      </c>
      <c r="C3" s="8" t="s">
        <v>7</v>
      </c>
      <c r="D3" s="12">
        <v>500</v>
      </c>
      <c r="E3" s="12">
        <v>500</v>
      </c>
      <c r="F3" s="12">
        <v>500</v>
      </c>
      <c r="G3" s="13">
        <v>1</v>
      </c>
      <c r="H3" s="12">
        <v>1</v>
      </c>
      <c r="I3" s="13">
        <v>1</v>
      </c>
      <c r="J3" s="12">
        <v>1</v>
      </c>
      <c r="K3" s="13">
        <v>1</v>
      </c>
      <c r="L3" s="12">
        <v>1</v>
      </c>
      <c r="M3" s="13">
        <v>1</v>
      </c>
      <c r="N3" s="12">
        <v>1</v>
      </c>
      <c r="O3" s="13">
        <v>1</v>
      </c>
      <c r="P3" s="12">
        <v>1</v>
      </c>
      <c r="Q3" s="13">
        <v>1</v>
      </c>
      <c r="R3" s="12">
        <v>1</v>
      </c>
      <c r="S3" s="13">
        <v>1</v>
      </c>
      <c r="T3" s="12">
        <v>1</v>
      </c>
      <c r="U3" s="13">
        <v>1</v>
      </c>
      <c r="V3" s="12">
        <v>1</v>
      </c>
      <c r="W3" s="13">
        <v>1</v>
      </c>
    </row>
    <row r="4" spans="1:23">
      <c r="A4" s="2">
        <v>72</v>
      </c>
      <c r="B4" s="2" t="s">
        <v>8</v>
      </c>
      <c r="C4" s="2">
        <v>10</v>
      </c>
    </row>
  </sheetData>
  <sheetProtection algorithmName="SHA-512" hashValue="kIfzsEJhBtt/YRx04MEZMk2gAAJ4P60im/IS1BTxP6yaDp7xNrdTD5/9O7mKgd1aC748Otv5McoG1dk5a7E2ig==" saltValue="qzP2dbwrPmAZLeTIpLe7vg==" spinCount="100000" sheet="1" objects="1"/>
  <mergeCells count="4">
    <mergeCell ref="A1:C1"/>
    <mergeCell ref="D1:F1"/>
    <mergeCell ref="G1:W1"/>
    <mergeCell ref="B2:C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Sizes &amp; Stock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azamk_16iyf12</dc:creator>
  <cp:lastModifiedBy>azam</cp:lastModifiedBy>
  <dcterms:created xsi:type="dcterms:W3CDTF">2026-09-12T10:44:00Z</dcterms:created>
  <dcterms:modified xsi:type="dcterms:W3CDTF">2026-10-16T17:04:43Z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8807EE61C18F4A998B856817C104EAB2_11</vt:lpwstr>
  </property>
  <property fmtid="{D5CDD505-2E9C-101B-9397-08002B2CF9AE}" pid="3" name="KSOProductBuildVer">
    <vt:lpwstr>1033-12.1.2.29182</vt:lpwstr>
  </property>
  <property fmtid="{D5CDD505-2E9C-101B-9397-08002B2CF9AE}" pid="4" name="CalculationRule">
    <vt:i4>0</vt:i4>
  </property>
</Properties>
</file>